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45" activeTab="0"/>
  </bookViews>
  <sheets>
    <sheet name="стр.1_2" sheetId="1" r:id="rId1"/>
  </sheets>
  <definedNames>
    <definedName name="_xlnm.Print_Titles" localSheetId="0">'стр.1_2'!$19:$23</definedName>
    <definedName name="_xlnm.Print_Area" localSheetId="0">'стр.1_2'!$A$1:$Y$42</definedName>
  </definedNames>
  <calcPr fullCalcOnLoad="1"/>
</workbook>
</file>

<file path=xl/sharedStrings.xml><?xml version="1.0" encoding="utf-8"?>
<sst xmlns="http://schemas.openxmlformats.org/spreadsheetml/2006/main" count="144" uniqueCount="89">
  <si>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</si>
  <si>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</si>
  <si>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</si>
  <si>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</si>
  <si>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</si>
  <si>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</si>
  <si>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</si>
  <si>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</si>
  <si>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</si>
  <si>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</si>
  <si>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</si>
  <si>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</si>
  <si>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</si>
  <si>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</si>
  <si>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</si>
  <si>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</si>
  <si>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</si>
  <si>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</si>
  <si>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</si>
  <si>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</si>
  <si>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</si>
  <si>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</si>
  <si>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</si>
  <si>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</si>
  <si>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</si>
  <si>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Иденти-фикаци-онный код закупки</t>
  </si>
  <si>
    <t>ожидаемый результат реализации мероприятия государствен-ной (муници-пальной) программы **</t>
  </si>
  <si>
    <t>Объект закупки</t>
  </si>
  <si>
    <t>наименование</t>
  </si>
  <si>
    <t>описание</t>
  </si>
  <si>
    <t>всего</t>
  </si>
  <si>
    <t>Объем финансового обеспечения
(тыс. рублей)</t>
  </si>
  <si>
    <t>в том числе</t>
  </si>
  <si>
    <t>на плановый период</t>
  </si>
  <si>
    <t>после-дую-щие годы</t>
  </si>
  <si>
    <t>на 
пер-вый год</t>
  </si>
  <si>
    <t>на 
вто-рой год</t>
  </si>
  <si>
    <t>на 
теку-щий финан-совый год</t>
  </si>
  <si>
    <t>Единица измерения объекта закупки</t>
  </si>
  <si>
    <t>код по ОКЕИ</t>
  </si>
  <si>
    <t>Количество (объем) планируемых к закупке товаров, работ, услуг</t>
  </si>
  <si>
    <t>Сроки (перио-дичность) осущест-вления плани-руемых закупок</t>
  </si>
  <si>
    <t>Дополнительная информация в соответствии с пунктом 7 части 2 статьи 17 Феде-рального закона 
"О контрактной системе в сфере закупок товаров, работ, услуг для обеспечения государственных 
и муниципальных нужд"</t>
  </si>
  <si>
    <t>Обос-нова-ние внесе-ния изме-нений</t>
  </si>
  <si>
    <t>Приложение</t>
  </si>
  <si>
    <t>к требованиям к форме планов</t>
  </si>
  <si>
    <t>закупок товаров, работ, услуг</t>
  </si>
  <si>
    <t>Коды</t>
  </si>
  <si>
    <t xml:space="preserve">Дата 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</si>
  <si>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</si>
  <si>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</si>
  <si>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</si>
  <si>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</si>
  <si>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</si>
  <si>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Наименование публично-правового образования</t>
  </si>
  <si>
    <t>Местонахождение (адрес), телефон, адрес электронной почты</t>
  </si>
  <si>
    <t>Вид документа (базовый (0); измененный (порядковый код изменения)</t>
  </si>
  <si>
    <t>Итого объем финансового обеспечения, предусмотренного
на заключение контрактов</t>
  </si>
  <si>
    <t>Х</t>
  </si>
  <si>
    <t xml:space="preserve">Итого по коду БК </t>
  </si>
  <si>
    <t>(Ф.И.О., должность руководителя (уполномоченного должностного лица) заказчика)</t>
  </si>
  <si>
    <t>(подпись)</t>
  </si>
  <si>
    <t>"</t>
  </si>
  <si>
    <t>Инфор-мация о прове-дении общест-венного обсуж-дения закупки (да или нет)</t>
  </si>
  <si>
    <t xml:space="preserve"> г.</t>
  </si>
  <si>
    <t>(дата утверждения)</t>
  </si>
  <si>
    <t>М.П.</t>
  </si>
  <si>
    <t>_____*_Заказчики разрабатывают план закупок в соответствии с настоящей формой на срок, соответствующий сроку действия закона субъекта Российской Федерации о бюджете субъекта Российской Федерации, муниципального правового акта представительного органа муниципального образования о местном бюджете.</t>
  </si>
  <si>
    <t>____**_Графа заполняется в случае, если планируемая закупка включена в государственную (муниципальную) программу.</t>
  </si>
  <si>
    <t>и муниципальных нужд на 2017 финансовый год и на плановый период 2018 и 2019 годов</t>
  </si>
  <si>
    <t>5638029024</t>
  </si>
  <si>
    <t>563801001</t>
  </si>
  <si>
    <t>53634464</t>
  </si>
  <si>
    <t xml:space="preserve">по ОКПО </t>
  </si>
  <si>
    <t>71043881</t>
  </si>
  <si>
    <t>75404</t>
  </si>
  <si>
    <t>Администрация муниципального образования Чкаловский сельсовет Оренбургского района Оренбургской области</t>
  </si>
  <si>
    <t>Муниципальное казенное учреждение</t>
  </si>
  <si>
    <t>Муниципальная программа "Совершенствование муниципального управления в муниципальном образовании Чкаловский сельсовет на 2017 - 2019 годы"</t>
  </si>
  <si>
    <t>Товары, работы или услуги на сумму, не превышающие 100 тыс.руб.</t>
  </si>
  <si>
    <t>244</t>
  </si>
  <si>
    <t>непрограммные мероприятия</t>
  </si>
  <si>
    <t>242</t>
  </si>
  <si>
    <t>245</t>
  </si>
  <si>
    <t>Муниципальная программа "Устойчивое развитие сельской территории муниципального образования Чкаловский сельсовет Оренбургского района Оренбургской области на 2016–2018 годы и на период до 2020 года"</t>
  </si>
  <si>
    <t>243</t>
  </si>
  <si>
    <t>эл.энергия</t>
  </si>
  <si>
    <t>Глава муниципального образования Фоменко Сергей Анатольевич</t>
  </si>
  <si>
    <t>План закупок товаров, работ, услуг для обеспечения нужд субъектов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</si>
</sst>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 tint="-0.8999800086021423"/>
      <name val="Times New Roman"/>
      <family val="1"/>
    </font>
    <font>
      <sz val="10"/>
      <color theme="0" tint="-0.8999800086021423"/>
      <name val="Times New Roman"/>
      <family val="1"/>
    </font>
    <font>
      <b/>
      <sz val="12"/>
      <color theme="0" tint="-0.8999800086021423"/>
      <name val="Times New Roman"/>
      <family val="1"/>
    </font>
    <font>
      <sz val="11"/>
      <color theme="0" tint="-0.8999800086021423"/>
      <name val="Times New Roman"/>
      <family val="1"/>
    </font>
    <font>
      <sz val="8"/>
      <color theme="0" tint="-0.899980008602142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left"/>
    </xf>
    <xf numFmtId="0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 vertical="top"/>
    </xf>
    <xf numFmtId="0" fontId="44" fillId="0" borderId="10" xfId="0" applyNumberFormat="1" applyFont="1" applyBorder="1" applyAlignment="1">
      <alignment horizontal="left" vertical="top" wrapText="1"/>
    </xf>
    <xf numFmtId="0" fontId="44" fillId="0" borderId="10" xfId="0" applyNumberFormat="1" applyFont="1" applyBorder="1" applyAlignment="1">
      <alignment horizontal="center" vertical="top"/>
    </xf>
    <xf numFmtId="0" fontId="44" fillId="0" borderId="11" xfId="0" applyNumberFormat="1" applyFont="1" applyBorder="1" applyAlignment="1">
      <alignment horizontal="center" vertical="top"/>
    </xf>
    <xf numFmtId="0" fontId="44" fillId="0" borderId="12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1" xfId="0" applyNumberFormat="1" applyFont="1" applyBorder="1" applyAlignment="1">
      <alignment horizontal="left" vertical="top" wrapText="1"/>
    </xf>
    <xf numFmtId="0" fontId="44" fillId="0" borderId="12" xfId="0" applyNumberFormat="1" applyFont="1" applyBorder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4" fillId="0" borderId="10" xfId="0" applyNumberFormat="1" applyFont="1" applyBorder="1" applyAlignment="1">
      <alignment horizontal="center" vertical="top" wrapText="1"/>
    </xf>
    <xf numFmtId="49" fontId="43" fillId="0" borderId="13" xfId="0" applyNumberFormat="1" applyFont="1" applyBorder="1" applyAlignment="1">
      <alignment horizontal="center"/>
    </xf>
    <xf numFmtId="49" fontId="43" fillId="0" borderId="13" xfId="0" applyNumberFormat="1" applyFont="1" applyBorder="1" applyAlignment="1">
      <alignment horizontal="left"/>
    </xf>
    <xf numFmtId="49" fontId="43" fillId="0" borderId="0" xfId="0" applyNumberFormat="1" applyFont="1" applyBorder="1" applyAlignment="1">
      <alignment horizontal="left"/>
    </xf>
    <xf numFmtId="0" fontId="40" fillId="0" borderId="0" xfId="0" applyFont="1" applyAlignment="1">
      <alignment horizontal="left" vertical="top"/>
    </xf>
    <xf numFmtId="0" fontId="41" fillId="0" borderId="13" xfId="0" applyFont="1" applyBorder="1" applyAlignment="1">
      <alignment horizontal="left"/>
    </xf>
    <xf numFmtId="1" fontId="44" fillId="0" borderId="10" xfId="0" applyNumberFormat="1" applyFont="1" applyBorder="1" applyAlignment="1">
      <alignment horizontal="center" vertical="top"/>
    </xf>
    <xf numFmtId="2" fontId="40" fillId="0" borderId="0" xfId="0" applyNumberFormat="1" applyFont="1" applyAlignment="1">
      <alignment horizontal="left"/>
    </xf>
    <xf numFmtId="2" fontId="41" fillId="0" borderId="0" xfId="0" applyNumberFormat="1" applyFont="1" applyAlignment="1">
      <alignment horizontal="left"/>
    </xf>
    <xf numFmtId="2" fontId="43" fillId="0" borderId="0" xfId="0" applyNumberFormat="1" applyFont="1" applyAlignment="1">
      <alignment horizontal="left"/>
    </xf>
    <xf numFmtId="2" fontId="44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 wrapText="1"/>
    </xf>
    <xf numFmtId="177" fontId="43" fillId="0" borderId="0" xfId="0" applyNumberFormat="1" applyFont="1" applyAlignment="1">
      <alignment horizontal="left"/>
    </xf>
    <xf numFmtId="0" fontId="40" fillId="0" borderId="0" xfId="0" applyFont="1" applyAlignment="1">
      <alignment horizontal="justify" wrapText="1"/>
    </xf>
    <xf numFmtId="0" fontId="43" fillId="0" borderId="0" xfId="0" applyFont="1" applyAlignment="1">
      <alignment horizontal="center"/>
    </xf>
    <xf numFmtId="0" fontId="44" fillId="0" borderId="11" xfId="0" applyNumberFormat="1" applyFont="1" applyBorder="1" applyAlignment="1">
      <alignment horizontal="left" vertical="top" wrapText="1"/>
    </xf>
    <xf numFmtId="0" fontId="44" fillId="0" borderId="12" xfId="0" applyNumberFormat="1" applyFont="1" applyBorder="1" applyAlignment="1">
      <alignment horizontal="left" vertical="top" wrapText="1"/>
    </xf>
    <xf numFmtId="0" fontId="44" fillId="0" borderId="11" xfId="0" applyNumberFormat="1" applyFont="1" applyBorder="1" applyAlignment="1">
      <alignment horizontal="center" vertical="top" wrapText="1"/>
    </xf>
    <xf numFmtId="0" fontId="44" fillId="0" borderId="12" xfId="0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/>
    </xf>
    <xf numFmtId="49" fontId="4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0" fillId="0" borderId="0" xfId="0" applyFont="1" applyAlignment="1">
      <alignment horizontal="center" vertical="top"/>
    </xf>
    <xf numFmtId="49" fontId="44" fillId="0" borderId="11" xfId="0" applyNumberFormat="1" applyFont="1" applyBorder="1" applyAlignment="1">
      <alignment horizontal="center"/>
    </xf>
    <xf numFmtId="49" fontId="44" fillId="0" borderId="12" xfId="0" applyNumberFormat="1" applyFont="1" applyBorder="1" applyAlignment="1">
      <alignment horizontal="center"/>
    </xf>
    <xf numFmtId="0" fontId="44" fillId="0" borderId="15" xfId="0" applyNumberFormat="1" applyFont="1" applyBorder="1" applyAlignment="1">
      <alignment horizontal="center" vertical="center" wrapText="1"/>
    </xf>
    <xf numFmtId="0" fontId="44" fillId="0" borderId="16" xfId="0" applyNumberFormat="1" applyFont="1" applyBorder="1" applyAlignment="1">
      <alignment horizontal="center" vertical="center" wrapText="1"/>
    </xf>
    <xf numFmtId="0" fontId="44" fillId="0" borderId="17" xfId="0" applyNumberFormat="1" applyFont="1" applyBorder="1" applyAlignment="1">
      <alignment horizontal="center" vertical="center" wrapText="1"/>
    </xf>
    <xf numFmtId="0" fontId="44" fillId="0" borderId="18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top"/>
    </xf>
    <xf numFmtId="0" fontId="44" fillId="0" borderId="12" xfId="0" applyNumberFormat="1" applyFont="1" applyBorder="1" applyAlignment="1">
      <alignment horizontal="center" vertical="top"/>
    </xf>
    <xf numFmtId="49" fontId="44" fillId="0" borderId="11" xfId="0" applyNumberFormat="1" applyFont="1" applyBorder="1" applyAlignment="1">
      <alignment horizontal="right" vertical="top"/>
    </xf>
    <xf numFmtId="49" fontId="44" fillId="0" borderId="19" xfId="0" applyNumberFormat="1" applyFont="1" applyBorder="1" applyAlignment="1">
      <alignment horizontal="right" vertical="top"/>
    </xf>
    <xf numFmtId="49" fontId="44" fillId="0" borderId="12" xfId="0" applyNumberFormat="1" applyFont="1" applyBorder="1" applyAlignment="1">
      <alignment horizontal="right" vertical="top"/>
    </xf>
    <xf numFmtId="49" fontId="44" fillId="0" borderId="11" xfId="0" applyNumberFormat="1" applyFont="1" applyBorder="1" applyAlignment="1">
      <alignment horizontal="center" vertical="top" wrapText="1"/>
    </xf>
    <xf numFmtId="49" fontId="44" fillId="0" borderId="19" xfId="0" applyNumberFormat="1" applyFont="1" applyBorder="1" applyAlignment="1">
      <alignment horizontal="center" vertical="top" wrapText="1"/>
    </xf>
    <xf numFmtId="49" fontId="44" fillId="0" borderId="12" xfId="0" applyNumberFormat="1" applyFont="1" applyBorder="1" applyAlignment="1">
      <alignment horizontal="center" vertical="top" wrapText="1"/>
    </xf>
    <xf numFmtId="49" fontId="43" fillId="0" borderId="19" xfId="0" applyNumberFormat="1" applyFont="1" applyBorder="1" applyAlignment="1">
      <alignment horizontal="left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wrapText="1"/>
    </xf>
    <xf numFmtId="49" fontId="43" fillId="0" borderId="19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49" fontId="43" fillId="0" borderId="10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4" fillId="0" borderId="20" xfId="0" applyNumberFormat="1" applyFont="1" applyBorder="1" applyAlignment="1">
      <alignment horizontal="center" vertical="center" wrapText="1"/>
    </xf>
    <xf numFmtId="0" fontId="44" fillId="0" borderId="21" xfId="0" applyNumberFormat="1" applyFont="1" applyBorder="1" applyAlignment="1">
      <alignment horizontal="center" vertical="center" wrapText="1"/>
    </xf>
    <xf numFmtId="0" fontId="44" fillId="0" borderId="22" xfId="0" applyNumberFormat="1" applyFont="1" applyBorder="1" applyAlignment="1">
      <alignment horizontal="center" vertical="center" wrapText="1"/>
    </xf>
    <xf numFmtId="0" fontId="44" fillId="0" borderId="23" xfId="0" applyNumberFormat="1" applyFont="1" applyBorder="1" applyAlignment="1">
      <alignment horizontal="center" vertical="center" wrapText="1"/>
    </xf>
    <xf numFmtId="0" fontId="44" fillId="0" borderId="24" xfId="0" applyNumberFormat="1" applyFont="1" applyBorder="1" applyAlignment="1">
      <alignment horizontal="center" vertical="center" wrapText="1"/>
    </xf>
    <xf numFmtId="0" fontId="44" fillId="0" borderId="20" xfId="0" applyNumberFormat="1" applyFont="1" applyBorder="1" applyAlignment="1">
      <alignment horizontal="center" vertical="center" textRotation="90" wrapText="1"/>
    </xf>
    <xf numFmtId="0" fontId="44" fillId="0" borderId="22" xfId="0" applyNumberFormat="1" applyFont="1" applyBorder="1" applyAlignment="1">
      <alignment horizontal="center" vertical="center" textRotation="90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2" fontId="44" fillId="0" borderId="20" xfId="0" applyNumberFormat="1" applyFont="1" applyBorder="1" applyAlignment="1">
      <alignment horizontal="center" vertical="center" wrapText="1"/>
    </xf>
    <xf numFmtId="2" fontId="44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view="pageBreakPreview" zoomScale="150" zoomScaleSheetLayoutView="150" zoomScalePageLayoutView="0" workbookViewId="0" topLeftCell="A28">
      <selection activeCell="D8" sqref="D8"/>
    </sheetView>
  </sheetViews>
  <sheetFormatPr defaultColWidth="9.00390625" defaultRowHeight="12.75"/>
  <cols>
    <col min="1" max="1" width="4.125" style="3" customWidth="1"/>
    <col min="2" max="2" width="6.75390625" style="3" customWidth="1"/>
    <col min="3" max="3" width="25.875" style="3" customWidth="1"/>
    <col min="4" max="4" width="10.25390625" style="3" customWidth="1"/>
    <col min="5" max="5" width="13.00390625" style="3" customWidth="1"/>
    <col min="6" max="6" width="6.25390625" style="3" customWidth="1"/>
    <col min="7" max="7" width="6.00390625" style="3" customWidth="1"/>
    <col min="8" max="8" width="7.125" style="29" customWidth="1"/>
    <col min="9" max="9" width="6.875" style="3" customWidth="1"/>
    <col min="10" max="10" width="6.75390625" style="3" customWidth="1"/>
    <col min="11" max="11" width="5.00390625" style="3" customWidth="1"/>
    <col min="12" max="13" width="4.875" style="3" customWidth="1"/>
    <col min="14" max="14" width="5.125" style="3" customWidth="1"/>
    <col min="15" max="17" width="5.00390625" style="3" customWidth="1"/>
    <col min="18" max="18" width="3.25390625" style="3" customWidth="1"/>
    <col min="19" max="19" width="2.00390625" style="3" customWidth="1"/>
    <col min="20" max="20" width="7.625" style="3" customWidth="1"/>
    <col min="21" max="21" width="9.875" style="3" customWidth="1"/>
    <col min="22" max="22" width="3.25390625" style="3" customWidth="1"/>
    <col min="23" max="23" width="3.375" style="3" customWidth="1"/>
    <col min="24" max="24" width="3.875" style="3" customWidth="1"/>
    <col min="25" max="25" width="5.75390625" style="3" customWidth="1"/>
    <col min="26" max="16384" width="9.125" style="3" customWidth="1"/>
  </cols>
  <sheetData>
    <row r="1" spans="8:25" s="1" customFormat="1" ht="11.25" customHeight="1">
      <c r="H1" s="28"/>
      <c r="Y1" s="2" t="s">
        <v>44</v>
      </c>
    </row>
    <row r="2" spans="8:25" s="1" customFormat="1" ht="11.25" customHeight="1">
      <c r="H2" s="28"/>
      <c r="Y2" s="2" t="s">
        <v>45</v>
      </c>
    </row>
    <row r="3" spans="8:25" s="1" customFormat="1" ht="11.25" customHeight="1">
      <c r="H3" s="28"/>
      <c r="Y3" s="2" t="s">
        <v>46</v>
      </c>
    </row>
    <row r="4" ht="15.75" customHeight="1"/>
    <row r="5" spans="1:25" s="4" customFormat="1" ht="15.75">
      <c r="A5" s="69" t="s">
        <v>88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s="4" customFormat="1" ht="15.75">
      <c r="A6" s="69" t="s">
        <v>69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ht="18" customHeight="1"/>
    <row r="8" spans="8:24" s="5" customFormat="1" ht="18" customHeight="1">
      <c r="H8" s="30"/>
      <c r="U8" s="66" t="s">
        <v>47</v>
      </c>
      <c r="V8" s="67"/>
      <c r="W8" s="67"/>
      <c r="X8" s="68"/>
    </row>
    <row r="9" spans="8:24" s="5" customFormat="1" ht="15" customHeight="1">
      <c r="H9" s="30"/>
      <c r="T9" s="6" t="s">
        <v>48</v>
      </c>
      <c r="U9" s="65"/>
      <c r="V9" s="65"/>
      <c r="W9" s="65"/>
      <c r="X9" s="65"/>
    </row>
    <row r="10" spans="1:24" s="5" customFormat="1" ht="15" customHeight="1">
      <c r="A10" s="63" t="s">
        <v>76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T10" s="6" t="s">
        <v>73</v>
      </c>
      <c r="U10" s="65" t="s">
        <v>74</v>
      </c>
      <c r="V10" s="65"/>
      <c r="W10" s="65"/>
      <c r="X10" s="65"/>
    </row>
    <row r="11" spans="1:24" s="5" customFormat="1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T11" s="6" t="s">
        <v>49</v>
      </c>
      <c r="U11" s="65" t="s">
        <v>70</v>
      </c>
      <c r="V11" s="65"/>
      <c r="W11" s="65"/>
      <c r="X11" s="65"/>
    </row>
    <row r="12" spans="1:24" s="5" customFormat="1" ht="1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T12" s="6" t="s">
        <v>50</v>
      </c>
      <c r="U12" s="65" t="s">
        <v>71</v>
      </c>
      <c r="V12" s="65"/>
      <c r="W12" s="65"/>
      <c r="X12" s="65"/>
    </row>
    <row r="13" spans="1:24" s="7" customFormat="1" ht="18.75" customHeight="1">
      <c r="A13" s="60" t="s">
        <v>77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T13" s="8" t="s">
        <v>51</v>
      </c>
      <c r="U13" s="65" t="s">
        <v>75</v>
      </c>
      <c r="V13" s="65"/>
      <c r="W13" s="65"/>
      <c r="X13" s="65"/>
    </row>
    <row r="14" spans="1:24" s="7" customFormat="1" ht="18.75" customHeight="1">
      <c r="A14" s="60" t="s">
        <v>54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T14" s="8" t="s">
        <v>52</v>
      </c>
      <c r="U14" s="65" t="s">
        <v>72</v>
      </c>
      <c r="V14" s="65"/>
      <c r="W14" s="65"/>
      <c r="X14" s="65"/>
    </row>
    <row r="15" spans="1:24" s="5" customFormat="1" ht="15.75" customHeight="1">
      <c r="A15" s="59" t="s">
        <v>55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T15" s="6" t="s">
        <v>53</v>
      </c>
      <c r="U15" s="65"/>
      <c r="V15" s="65"/>
      <c r="W15" s="65"/>
      <c r="X15" s="65"/>
    </row>
    <row r="16" spans="1:13" s="5" customFormat="1" ht="29.25" customHeight="1">
      <c r="A16" s="61" t="s">
        <v>56</v>
      </c>
      <c r="B16" s="61"/>
      <c r="C16" s="61"/>
      <c r="D16" s="61"/>
      <c r="E16" s="61"/>
      <c r="F16" s="61"/>
      <c r="G16" s="61"/>
      <c r="H16" s="61"/>
      <c r="I16" s="62"/>
      <c r="J16" s="62"/>
      <c r="K16" s="62"/>
      <c r="L16" s="62"/>
      <c r="M16" s="62"/>
    </row>
    <row r="17" ht="18" customHeight="1"/>
    <row r="18" ht="18" customHeight="1"/>
    <row r="19" spans="1:25" s="9" customFormat="1" ht="24" customHeight="1">
      <c r="A19" s="70" t="s">
        <v>22</v>
      </c>
      <c r="B19" s="70" t="s">
        <v>25</v>
      </c>
      <c r="C19" s="47" t="s">
        <v>23</v>
      </c>
      <c r="D19" s="48"/>
      <c r="E19" s="47" t="s">
        <v>27</v>
      </c>
      <c r="F19" s="48"/>
      <c r="G19" s="77" t="s">
        <v>31</v>
      </c>
      <c r="H19" s="78"/>
      <c r="I19" s="78"/>
      <c r="J19" s="78"/>
      <c r="K19" s="79"/>
      <c r="L19" s="47" t="s">
        <v>38</v>
      </c>
      <c r="M19" s="48"/>
      <c r="N19" s="77" t="s">
        <v>40</v>
      </c>
      <c r="O19" s="78"/>
      <c r="P19" s="78"/>
      <c r="Q19" s="78"/>
      <c r="R19" s="78"/>
      <c r="S19" s="79"/>
      <c r="T19" s="70" t="s">
        <v>41</v>
      </c>
      <c r="U19" s="47" t="s">
        <v>42</v>
      </c>
      <c r="V19" s="48"/>
      <c r="W19" s="47" t="s">
        <v>63</v>
      </c>
      <c r="X19" s="48"/>
      <c r="Y19" s="70" t="s">
        <v>43</v>
      </c>
    </row>
    <row r="20" spans="1:25" s="9" customFormat="1" ht="24" customHeight="1">
      <c r="A20" s="71"/>
      <c r="B20" s="71"/>
      <c r="C20" s="49"/>
      <c r="D20" s="50"/>
      <c r="E20" s="49"/>
      <c r="F20" s="50"/>
      <c r="G20" s="71" t="s">
        <v>30</v>
      </c>
      <c r="H20" s="77" t="s">
        <v>32</v>
      </c>
      <c r="I20" s="78"/>
      <c r="J20" s="78"/>
      <c r="K20" s="79"/>
      <c r="L20" s="49"/>
      <c r="M20" s="50"/>
      <c r="N20" s="71" t="s">
        <v>30</v>
      </c>
      <c r="O20" s="77" t="s">
        <v>32</v>
      </c>
      <c r="P20" s="78"/>
      <c r="Q20" s="78"/>
      <c r="R20" s="78"/>
      <c r="S20" s="79"/>
      <c r="T20" s="71"/>
      <c r="U20" s="73"/>
      <c r="V20" s="74"/>
      <c r="W20" s="73"/>
      <c r="X20" s="74"/>
      <c r="Y20" s="71"/>
    </row>
    <row r="21" spans="1:25" s="9" customFormat="1" ht="24" customHeight="1">
      <c r="A21" s="71"/>
      <c r="B21" s="71"/>
      <c r="C21" s="70" t="s">
        <v>24</v>
      </c>
      <c r="D21" s="70" t="s">
        <v>26</v>
      </c>
      <c r="E21" s="75" t="s">
        <v>28</v>
      </c>
      <c r="F21" s="75" t="s">
        <v>29</v>
      </c>
      <c r="G21" s="71"/>
      <c r="H21" s="80" t="s">
        <v>37</v>
      </c>
      <c r="I21" s="78" t="s">
        <v>33</v>
      </c>
      <c r="J21" s="79"/>
      <c r="K21" s="70" t="s">
        <v>34</v>
      </c>
      <c r="L21" s="75" t="s">
        <v>39</v>
      </c>
      <c r="M21" s="75" t="s">
        <v>28</v>
      </c>
      <c r="N21" s="71"/>
      <c r="O21" s="70" t="s">
        <v>37</v>
      </c>
      <c r="P21" s="78" t="s">
        <v>33</v>
      </c>
      <c r="Q21" s="79"/>
      <c r="R21" s="47" t="s">
        <v>34</v>
      </c>
      <c r="S21" s="48"/>
      <c r="T21" s="71"/>
      <c r="U21" s="73"/>
      <c r="V21" s="74"/>
      <c r="W21" s="73"/>
      <c r="X21" s="74"/>
      <c r="Y21" s="71"/>
    </row>
    <row r="22" spans="1:25" s="9" customFormat="1" ht="89.25" customHeight="1">
      <c r="A22" s="72"/>
      <c r="B22" s="72"/>
      <c r="C22" s="72"/>
      <c r="D22" s="72"/>
      <c r="E22" s="76"/>
      <c r="F22" s="76"/>
      <c r="G22" s="72"/>
      <c r="H22" s="81"/>
      <c r="I22" s="10" t="s">
        <v>35</v>
      </c>
      <c r="J22" s="10" t="s">
        <v>36</v>
      </c>
      <c r="K22" s="72"/>
      <c r="L22" s="76"/>
      <c r="M22" s="76"/>
      <c r="N22" s="72"/>
      <c r="O22" s="72"/>
      <c r="P22" s="10" t="s">
        <v>35</v>
      </c>
      <c r="Q22" s="10" t="s">
        <v>36</v>
      </c>
      <c r="R22" s="49"/>
      <c r="S22" s="50"/>
      <c r="T22" s="72"/>
      <c r="U22" s="49"/>
      <c r="V22" s="50"/>
      <c r="W22" s="49"/>
      <c r="X22" s="50"/>
      <c r="Y22" s="72"/>
    </row>
    <row r="23" spans="1:25" s="9" customFormat="1" ht="12.75" customHeight="1">
      <c r="A23" s="11" t="s">
        <v>0</v>
      </c>
      <c r="B23" s="11" t="s">
        <v>1</v>
      </c>
      <c r="C23" s="11" t="s">
        <v>2</v>
      </c>
      <c r="D23" s="11" t="s">
        <v>3</v>
      </c>
      <c r="E23" s="11" t="s">
        <v>4</v>
      </c>
      <c r="F23" s="11" t="s">
        <v>5</v>
      </c>
      <c r="G23" s="11" t="s">
        <v>6</v>
      </c>
      <c r="H23" s="31" t="s">
        <v>7</v>
      </c>
      <c r="I23" s="11" t="s">
        <v>8</v>
      </c>
      <c r="J23" s="11" t="s">
        <v>9</v>
      </c>
      <c r="K23" s="11" t="s">
        <v>10</v>
      </c>
      <c r="L23" s="11" t="s">
        <v>11</v>
      </c>
      <c r="M23" s="11" t="s">
        <v>12</v>
      </c>
      <c r="N23" s="11" t="s">
        <v>13</v>
      </c>
      <c r="O23" s="11" t="s">
        <v>14</v>
      </c>
      <c r="P23" s="11" t="s">
        <v>15</v>
      </c>
      <c r="Q23" s="11" t="s">
        <v>16</v>
      </c>
      <c r="R23" s="45" t="s">
        <v>17</v>
      </c>
      <c r="S23" s="46"/>
      <c r="T23" s="11" t="s">
        <v>18</v>
      </c>
      <c r="U23" s="45" t="s">
        <v>19</v>
      </c>
      <c r="V23" s="46"/>
      <c r="W23" s="45" t="s">
        <v>20</v>
      </c>
      <c r="X23" s="46"/>
      <c r="Y23" s="11" t="s">
        <v>21</v>
      </c>
    </row>
    <row r="24" spans="1:25" s="20" customFormat="1" ht="60.75" customHeight="1">
      <c r="A24" s="12" t="s">
        <v>0</v>
      </c>
      <c r="B24" s="27">
        <v>242</v>
      </c>
      <c r="C24" s="13" t="s">
        <v>78</v>
      </c>
      <c r="D24" s="14"/>
      <c r="E24" s="13" t="s">
        <v>79</v>
      </c>
      <c r="F24" s="13"/>
      <c r="G24" s="14">
        <f aca="true" t="shared" si="0" ref="G24:G32">H24+I24+J24</f>
        <v>245.4</v>
      </c>
      <c r="H24" s="32">
        <v>80.7</v>
      </c>
      <c r="I24" s="14">
        <v>80.7</v>
      </c>
      <c r="J24" s="14">
        <v>84</v>
      </c>
      <c r="K24" s="14"/>
      <c r="L24" s="12"/>
      <c r="M24" s="13"/>
      <c r="N24" s="14"/>
      <c r="O24" s="14"/>
      <c r="P24" s="14"/>
      <c r="Q24" s="14"/>
      <c r="R24" s="51"/>
      <c r="S24" s="52"/>
      <c r="T24" s="17"/>
      <c r="U24" s="37"/>
      <c r="V24" s="38"/>
      <c r="W24" s="37"/>
      <c r="X24" s="38"/>
      <c r="Y24" s="13"/>
    </row>
    <row r="25" spans="1:25" s="20" customFormat="1" ht="68.25" customHeight="1">
      <c r="A25" s="12" t="s">
        <v>1</v>
      </c>
      <c r="B25" s="12" t="s">
        <v>80</v>
      </c>
      <c r="C25" s="13" t="s">
        <v>78</v>
      </c>
      <c r="D25" s="14"/>
      <c r="E25" s="13" t="s">
        <v>79</v>
      </c>
      <c r="F25" s="13"/>
      <c r="G25" s="14">
        <f t="shared" si="0"/>
        <v>104.28</v>
      </c>
      <c r="H25" s="33">
        <v>40.58</v>
      </c>
      <c r="I25" s="21">
        <v>19.87</v>
      </c>
      <c r="J25" s="21">
        <v>43.83</v>
      </c>
      <c r="K25" s="14"/>
      <c r="L25" s="12"/>
      <c r="M25" s="13"/>
      <c r="N25" s="14"/>
      <c r="O25" s="14"/>
      <c r="P25" s="14"/>
      <c r="Q25" s="14"/>
      <c r="R25" s="51"/>
      <c r="S25" s="52"/>
      <c r="T25" s="17"/>
      <c r="U25" s="37"/>
      <c r="V25" s="38"/>
      <c r="W25" s="37"/>
      <c r="X25" s="38"/>
      <c r="Y25" s="13"/>
    </row>
    <row r="26" spans="1:25" s="20" customFormat="1" ht="87" customHeight="1">
      <c r="A26" s="12" t="s">
        <v>2</v>
      </c>
      <c r="B26" s="12" t="s">
        <v>82</v>
      </c>
      <c r="C26" s="13" t="s">
        <v>84</v>
      </c>
      <c r="D26" s="14"/>
      <c r="E26" s="13" t="s">
        <v>79</v>
      </c>
      <c r="F26" s="13"/>
      <c r="G26" s="14">
        <f t="shared" si="0"/>
        <v>30</v>
      </c>
      <c r="H26" s="33">
        <v>9.6</v>
      </c>
      <c r="I26" s="21">
        <v>9.6</v>
      </c>
      <c r="J26" s="21">
        <v>10.8</v>
      </c>
      <c r="K26" s="14"/>
      <c r="L26" s="12"/>
      <c r="M26" s="13"/>
      <c r="N26" s="14"/>
      <c r="O26" s="14"/>
      <c r="P26" s="14"/>
      <c r="Q26" s="14"/>
      <c r="R26" s="15"/>
      <c r="S26" s="16"/>
      <c r="T26" s="17"/>
      <c r="U26" s="18"/>
      <c r="V26" s="19"/>
      <c r="W26" s="18"/>
      <c r="X26" s="19"/>
      <c r="Y26" s="13"/>
    </row>
    <row r="27" spans="1:25" s="20" customFormat="1" ht="87" customHeight="1">
      <c r="A27" s="12" t="s">
        <v>3</v>
      </c>
      <c r="B27" s="12" t="s">
        <v>85</v>
      </c>
      <c r="C27" s="13" t="s">
        <v>84</v>
      </c>
      <c r="D27" s="14"/>
      <c r="E27" s="13" t="s">
        <v>79</v>
      </c>
      <c r="F27" s="13"/>
      <c r="G27" s="14">
        <f t="shared" si="0"/>
        <v>2200</v>
      </c>
      <c r="H27" s="33">
        <v>700</v>
      </c>
      <c r="I27" s="21">
        <v>700</v>
      </c>
      <c r="J27" s="21">
        <v>800</v>
      </c>
      <c r="K27" s="14"/>
      <c r="L27" s="12"/>
      <c r="M27" s="13"/>
      <c r="N27" s="14"/>
      <c r="O27" s="14"/>
      <c r="P27" s="14"/>
      <c r="Q27" s="14"/>
      <c r="R27" s="15"/>
      <c r="S27" s="16"/>
      <c r="T27" s="17"/>
      <c r="U27" s="18"/>
      <c r="V27" s="19"/>
      <c r="W27" s="18"/>
      <c r="X27" s="19"/>
      <c r="Y27" s="13"/>
    </row>
    <row r="28" spans="1:25" s="20" customFormat="1" ht="85.5" customHeight="1">
      <c r="A28" s="12" t="s">
        <v>4</v>
      </c>
      <c r="B28" s="12" t="s">
        <v>80</v>
      </c>
      <c r="C28" s="13" t="s">
        <v>84</v>
      </c>
      <c r="D28" s="14"/>
      <c r="E28" s="13" t="s">
        <v>79</v>
      </c>
      <c r="F28" s="13"/>
      <c r="G28" s="14">
        <f t="shared" si="0"/>
        <v>2360.4300000000003</v>
      </c>
      <c r="H28" s="33">
        <v>830.35</v>
      </c>
      <c r="I28" s="21">
        <v>809.03</v>
      </c>
      <c r="J28" s="21">
        <v>721.05</v>
      </c>
      <c r="K28" s="14"/>
      <c r="L28" s="12"/>
      <c r="M28" s="13"/>
      <c r="N28" s="14"/>
      <c r="O28" s="14"/>
      <c r="P28" s="14"/>
      <c r="Q28" s="14"/>
      <c r="R28" s="15"/>
      <c r="S28" s="16"/>
      <c r="T28" s="17"/>
      <c r="U28" s="18"/>
      <c r="V28" s="19"/>
      <c r="W28" s="18"/>
      <c r="X28" s="19"/>
      <c r="Y28" s="13"/>
    </row>
    <row r="29" spans="1:25" s="20" customFormat="1" ht="85.5" customHeight="1">
      <c r="A29" s="12" t="s">
        <v>5</v>
      </c>
      <c r="B29" s="12" t="s">
        <v>83</v>
      </c>
      <c r="C29" s="13" t="s">
        <v>84</v>
      </c>
      <c r="D29" s="14"/>
      <c r="E29" s="13" t="s">
        <v>79</v>
      </c>
      <c r="F29" s="13"/>
      <c r="G29" s="14">
        <f t="shared" si="0"/>
        <v>300</v>
      </c>
      <c r="H29" s="33">
        <v>100</v>
      </c>
      <c r="I29" s="21">
        <v>100</v>
      </c>
      <c r="J29" s="21">
        <v>100</v>
      </c>
      <c r="K29" s="14"/>
      <c r="L29" s="12"/>
      <c r="M29" s="13"/>
      <c r="N29" s="14"/>
      <c r="O29" s="14"/>
      <c r="P29" s="14"/>
      <c r="Q29" s="14"/>
      <c r="R29" s="15"/>
      <c r="S29" s="16"/>
      <c r="T29" s="17"/>
      <c r="U29" s="18"/>
      <c r="V29" s="19"/>
      <c r="W29" s="18"/>
      <c r="X29" s="19"/>
      <c r="Y29" s="13"/>
    </row>
    <row r="30" spans="1:25" s="20" customFormat="1" ht="68.25" customHeight="1">
      <c r="A30" s="12" t="s">
        <v>6</v>
      </c>
      <c r="B30" s="12" t="s">
        <v>82</v>
      </c>
      <c r="C30" s="13" t="s">
        <v>81</v>
      </c>
      <c r="D30" s="14"/>
      <c r="E30" s="13" t="s">
        <v>79</v>
      </c>
      <c r="F30" s="13"/>
      <c r="G30" s="14">
        <f t="shared" si="0"/>
        <v>9</v>
      </c>
      <c r="H30" s="33">
        <v>3</v>
      </c>
      <c r="I30" s="21">
        <v>3</v>
      </c>
      <c r="J30" s="21">
        <v>3</v>
      </c>
      <c r="K30" s="14"/>
      <c r="L30" s="12"/>
      <c r="M30" s="13"/>
      <c r="N30" s="14"/>
      <c r="O30" s="14"/>
      <c r="P30" s="14"/>
      <c r="Q30" s="14"/>
      <c r="R30" s="15"/>
      <c r="S30" s="16"/>
      <c r="T30" s="17"/>
      <c r="U30" s="18"/>
      <c r="V30" s="19"/>
      <c r="W30" s="18"/>
      <c r="X30" s="19"/>
      <c r="Y30" s="13"/>
    </row>
    <row r="31" spans="1:25" s="20" customFormat="1" ht="57.75" customHeight="1">
      <c r="A31" s="12" t="s">
        <v>7</v>
      </c>
      <c r="B31" s="12" t="s">
        <v>80</v>
      </c>
      <c r="C31" s="13" t="s">
        <v>81</v>
      </c>
      <c r="D31" s="14"/>
      <c r="E31" s="13" t="s">
        <v>79</v>
      </c>
      <c r="F31" s="13"/>
      <c r="G31" s="14">
        <f t="shared" si="0"/>
        <v>632.13</v>
      </c>
      <c r="H31" s="32">
        <v>210.71</v>
      </c>
      <c r="I31" s="32">
        <v>210.71</v>
      </c>
      <c r="J31" s="32">
        <v>210.71</v>
      </c>
      <c r="K31" s="14"/>
      <c r="L31" s="12"/>
      <c r="M31" s="13"/>
      <c r="N31" s="14"/>
      <c r="O31" s="14"/>
      <c r="P31" s="14"/>
      <c r="Q31" s="14"/>
      <c r="R31" s="51"/>
      <c r="S31" s="52"/>
      <c r="T31" s="17"/>
      <c r="U31" s="37"/>
      <c r="V31" s="38"/>
      <c r="W31" s="37"/>
      <c r="X31" s="38"/>
      <c r="Y31" s="13"/>
    </row>
    <row r="32" spans="1:25" s="20" customFormat="1" ht="71.25" customHeight="1">
      <c r="A32" s="12" t="s">
        <v>8</v>
      </c>
      <c r="B32" s="12" t="s">
        <v>80</v>
      </c>
      <c r="C32" s="14" t="s">
        <v>86</v>
      </c>
      <c r="D32" s="14"/>
      <c r="E32" s="13"/>
      <c r="F32" s="13"/>
      <c r="G32" s="14">
        <f t="shared" si="0"/>
        <v>1870.3799999999999</v>
      </c>
      <c r="H32" s="32">
        <v>622.32</v>
      </c>
      <c r="I32" s="14">
        <v>639.55</v>
      </c>
      <c r="J32" s="14">
        <v>608.51</v>
      </c>
      <c r="K32" s="14"/>
      <c r="L32" s="12"/>
      <c r="M32" s="13"/>
      <c r="N32" s="14"/>
      <c r="O32" s="14"/>
      <c r="P32" s="14"/>
      <c r="Q32" s="14"/>
      <c r="R32" s="51"/>
      <c r="S32" s="52"/>
      <c r="T32" s="17"/>
      <c r="U32" s="37"/>
      <c r="V32" s="38"/>
      <c r="W32" s="37"/>
      <c r="X32" s="38"/>
      <c r="Y32" s="13"/>
    </row>
    <row r="33" spans="1:25" s="20" customFormat="1" ht="13.5" customHeight="1">
      <c r="A33" s="53" t="s">
        <v>59</v>
      </c>
      <c r="B33" s="54"/>
      <c r="C33" s="54"/>
      <c r="D33" s="54"/>
      <c r="E33" s="54"/>
      <c r="F33" s="55"/>
      <c r="G33" s="14"/>
      <c r="H33" s="32"/>
      <c r="I33" s="14"/>
      <c r="J33" s="14"/>
      <c r="K33" s="14"/>
      <c r="L33" s="12" t="s">
        <v>58</v>
      </c>
      <c r="M33" s="21" t="s">
        <v>58</v>
      </c>
      <c r="N33" s="14" t="s">
        <v>58</v>
      </c>
      <c r="O33" s="14" t="s">
        <v>58</v>
      </c>
      <c r="P33" s="14" t="s">
        <v>58</v>
      </c>
      <c r="Q33" s="14" t="s">
        <v>58</v>
      </c>
      <c r="R33" s="51" t="s">
        <v>58</v>
      </c>
      <c r="S33" s="52"/>
      <c r="T33" s="17" t="s">
        <v>58</v>
      </c>
      <c r="U33" s="39" t="s">
        <v>58</v>
      </c>
      <c r="V33" s="40"/>
      <c r="W33" s="39" t="s">
        <v>58</v>
      </c>
      <c r="X33" s="40"/>
      <c r="Y33" s="21" t="s">
        <v>58</v>
      </c>
    </row>
    <row r="34" spans="1:25" s="20" customFormat="1" ht="24" customHeight="1">
      <c r="A34" s="56" t="s">
        <v>57</v>
      </c>
      <c r="B34" s="57"/>
      <c r="C34" s="57"/>
      <c r="D34" s="57"/>
      <c r="E34" s="57"/>
      <c r="F34" s="58"/>
      <c r="G34" s="14">
        <f>G31+G30+G29+G28+G27+G26+G25+G24+G32</f>
        <v>7751.62</v>
      </c>
      <c r="H34" s="32">
        <f>H31+H30+H29+H28+H27+H26+H25+H24+H32</f>
        <v>2597.2599999999998</v>
      </c>
      <c r="I34" s="14">
        <f>I31+I30+I29+I28+I27+I26+I25+I24+I32</f>
        <v>2572.46</v>
      </c>
      <c r="J34" s="14">
        <f>J31+J30+J29+J28+J27+J26+J25+J24+J32</f>
        <v>2581.8999999999996</v>
      </c>
      <c r="K34" s="14"/>
      <c r="L34" s="12" t="s">
        <v>58</v>
      </c>
      <c r="M34" s="21" t="s">
        <v>58</v>
      </c>
      <c r="N34" s="14" t="s">
        <v>58</v>
      </c>
      <c r="O34" s="14" t="s">
        <v>58</v>
      </c>
      <c r="P34" s="14" t="s">
        <v>58</v>
      </c>
      <c r="Q34" s="14" t="s">
        <v>58</v>
      </c>
      <c r="R34" s="51" t="s">
        <v>58</v>
      </c>
      <c r="S34" s="52"/>
      <c r="T34" s="17" t="s">
        <v>58</v>
      </c>
      <c r="U34" s="39" t="s">
        <v>58</v>
      </c>
      <c r="V34" s="40"/>
      <c r="W34" s="39" t="s">
        <v>58</v>
      </c>
      <c r="X34" s="40"/>
      <c r="Y34" s="21" t="s">
        <v>58</v>
      </c>
    </row>
    <row r="35" s="5" customFormat="1" ht="18" customHeight="1">
      <c r="H35" s="30"/>
    </row>
    <row r="36" spans="1:24" s="5" customFormat="1" ht="16.5" customHeight="1">
      <c r="A36" s="43" t="s">
        <v>87</v>
      </c>
      <c r="B36" s="43"/>
      <c r="C36" s="43"/>
      <c r="D36" s="43"/>
      <c r="E36" s="43"/>
      <c r="F36" s="43"/>
      <c r="G36" s="43"/>
      <c r="H36" s="43"/>
      <c r="I36" s="43"/>
      <c r="J36" s="43"/>
      <c r="L36" s="43"/>
      <c r="M36" s="43"/>
      <c r="N36" s="43"/>
      <c r="O36" s="43"/>
      <c r="Q36" s="6" t="s">
        <v>62</v>
      </c>
      <c r="R36" s="22"/>
      <c r="S36" s="5" t="s">
        <v>62</v>
      </c>
      <c r="T36" s="42"/>
      <c r="U36" s="42"/>
      <c r="V36" s="6">
        <v>20</v>
      </c>
      <c r="W36" s="23"/>
      <c r="X36" s="24" t="s">
        <v>64</v>
      </c>
    </row>
    <row r="37" spans="1:21" s="25" customFormat="1" ht="12.75" customHeight="1">
      <c r="A37" s="41" t="s">
        <v>60</v>
      </c>
      <c r="B37" s="41"/>
      <c r="C37" s="41"/>
      <c r="D37" s="41"/>
      <c r="E37" s="41"/>
      <c r="F37" s="41"/>
      <c r="G37" s="41"/>
      <c r="H37" s="41"/>
      <c r="I37" s="41"/>
      <c r="J37" s="41"/>
      <c r="L37" s="44" t="s">
        <v>61</v>
      </c>
      <c r="M37" s="44"/>
      <c r="N37" s="44"/>
      <c r="O37" s="44"/>
      <c r="T37" s="41" t="s">
        <v>65</v>
      </c>
      <c r="U37" s="41"/>
    </row>
    <row r="38" spans="8:17" s="5" customFormat="1" ht="15">
      <c r="H38" s="34"/>
      <c r="I38" s="34"/>
      <c r="J38" s="34"/>
      <c r="P38" s="36" t="s">
        <v>66</v>
      </c>
      <c r="Q38" s="36"/>
    </row>
    <row r="39" spans="9:10" ht="12.75">
      <c r="I39" s="29"/>
      <c r="J39" s="29"/>
    </row>
    <row r="40" spans="1:3" ht="12.75">
      <c r="A40" s="26"/>
      <c r="B40" s="26"/>
      <c r="C40" s="26"/>
    </row>
    <row r="41" spans="1:25" s="1" customFormat="1" ht="25.5" customHeight="1">
      <c r="A41" s="35" t="s">
        <v>67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8" s="1" customFormat="1" ht="12.75" customHeight="1">
      <c r="A42" s="1" t="s">
        <v>68</v>
      </c>
      <c r="H42" s="28"/>
    </row>
  </sheetData>
  <sheetProtection/>
  <mergeCells count="74">
    <mergeCell ref="H20:K20"/>
    <mergeCell ref="I21:J21"/>
    <mergeCell ref="H21:H22"/>
    <mergeCell ref="K21:K22"/>
    <mergeCell ref="A19:A22"/>
    <mergeCell ref="B19:B22"/>
    <mergeCell ref="C19:D20"/>
    <mergeCell ref="C21:C22"/>
    <mergeCell ref="D21:D22"/>
    <mergeCell ref="N19:S19"/>
    <mergeCell ref="N20:N22"/>
    <mergeCell ref="O20:S20"/>
    <mergeCell ref="O21:O22"/>
    <mergeCell ref="P21:Q21"/>
    <mergeCell ref="E19:F20"/>
    <mergeCell ref="E21:E22"/>
    <mergeCell ref="F21:F22"/>
    <mergeCell ref="G20:G22"/>
    <mergeCell ref="G19:K19"/>
    <mergeCell ref="A5:Y5"/>
    <mergeCell ref="A6:Y6"/>
    <mergeCell ref="U9:X9"/>
    <mergeCell ref="T19:T22"/>
    <mergeCell ref="Y19:Y22"/>
    <mergeCell ref="U19:V22"/>
    <mergeCell ref="W19:X22"/>
    <mergeCell ref="L19:M20"/>
    <mergeCell ref="L21:L22"/>
    <mergeCell ref="M21:M22"/>
    <mergeCell ref="U14:X14"/>
    <mergeCell ref="U15:X15"/>
    <mergeCell ref="U8:X8"/>
    <mergeCell ref="U10:X10"/>
    <mergeCell ref="U11:X11"/>
    <mergeCell ref="U12:X12"/>
    <mergeCell ref="U13:X13"/>
    <mergeCell ref="A15:M15"/>
    <mergeCell ref="A14:M14"/>
    <mergeCell ref="A16:H16"/>
    <mergeCell ref="I16:M16"/>
    <mergeCell ref="A13:M13"/>
    <mergeCell ref="A10:M12"/>
    <mergeCell ref="R33:S33"/>
    <mergeCell ref="R34:S34"/>
    <mergeCell ref="A33:F33"/>
    <mergeCell ref="A34:F34"/>
    <mergeCell ref="A36:J36"/>
    <mergeCell ref="A37:J37"/>
    <mergeCell ref="R21:S22"/>
    <mergeCell ref="R23:S23"/>
    <mergeCell ref="R24:S24"/>
    <mergeCell ref="R25:S25"/>
    <mergeCell ref="R31:S31"/>
    <mergeCell ref="R32:S32"/>
    <mergeCell ref="W23:X23"/>
    <mergeCell ref="W24:X24"/>
    <mergeCell ref="W25:X25"/>
    <mergeCell ref="W31:X31"/>
    <mergeCell ref="U32:V32"/>
    <mergeCell ref="U33:V33"/>
    <mergeCell ref="U23:V23"/>
    <mergeCell ref="U24:V24"/>
    <mergeCell ref="U25:V25"/>
    <mergeCell ref="U31:V31"/>
    <mergeCell ref="A41:Y41"/>
    <mergeCell ref="P38:Q38"/>
    <mergeCell ref="W32:X32"/>
    <mergeCell ref="W33:X33"/>
    <mergeCell ref="W34:X34"/>
    <mergeCell ref="T37:U37"/>
    <mergeCell ref="U34:V34"/>
    <mergeCell ref="T36:U36"/>
    <mergeCell ref="L36:O36"/>
    <mergeCell ref="L37:O3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2016-12-28T05:01:34Z</cp:lastPrinted>
  <dcterms:created xsi:type="dcterms:W3CDTF">2013-11-25T11:15:27Z</dcterms:created>
  <dcterms:modified xsi:type="dcterms:W3CDTF">2017-03-16T10:59:14Z</dcterms:modified>
  <cp:category/>
  <cp:version/>
  <cp:contentType/>
  <cp:contentStatus/>
</cp:coreProperties>
</file>